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4" i="1" l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5" i="1"/>
  <c r="G5" i="1"/>
  <c r="J4" i="1"/>
  <c r="H4" i="1"/>
  <c r="F4" i="1"/>
  <c r="E4" i="1"/>
  <c r="G4" i="1" l="1"/>
  <c r="I4" i="1"/>
</calcChain>
</file>

<file path=xl/sharedStrings.xml><?xml version="1.0" encoding="utf-8"?>
<sst xmlns="http://schemas.openxmlformats.org/spreadsheetml/2006/main" count="52" uniqueCount="52">
  <si>
    <t>Thông tin doanh nghiệp và dự án đầu tư</t>
  </si>
  <si>
    <t>Vốn đầu tư</t>
  </si>
  <si>
    <t>Thông tin lao động tháng 06/2019</t>
  </si>
  <si>
    <t>TT</t>
  </si>
  <si>
    <t>TÊN DOANH NGHIỆP</t>
  </si>
  <si>
    <t>Tên dự án đầu tư</t>
  </si>
  <si>
    <t>Nước ngoài
(triệu USD)</t>
  </si>
  <si>
    <t>Trong nước
(tỷ đồng)</t>
  </si>
  <si>
    <t>Tổng số chung</t>
  </si>
  <si>
    <t>Lao động nam</t>
  </si>
  <si>
    <t>Lao động nữ</t>
  </si>
  <si>
    <t xml:space="preserve"> Lao động VN</t>
  </si>
  <si>
    <t>Lao động người nước ngoài</t>
  </si>
  <si>
    <r>
      <t xml:space="preserve">I. DOANH NGHIỆP ĐANG HOẠT ĐỘNG TRONG KKT </t>
    </r>
    <r>
      <rPr>
        <i/>
        <sz val="10"/>
        <rFont val="Times New Roman"/>
        <family val="1"/>
      </rPr>
      <t xml:space="preserve">(Hiện có </t>
    </r>
    <r>
      <rPr>
        <b/>
        <i/>
        <sz val="10"/>
        <rFont val="Times New Roman"/>
        <family val="1"/>
      </rPr>
      <t>17 doanh nghiệp có 20 dự án</t>
    </r>
    <r>
      <rPr>
        <i/>
        <sz val="10"/>
        <rFont val="Times New Roman"/>
        <family val="1"/>
      </rPr>
      <t xml:space="preserve"> đang hoạt động, trong đó 02 dự án ngân hàng và 08 dự án lĩnh vực thương mại không thuộc giá trị SXCN)</t>
    </r>
  </si>
  <si>
    <t>Công ty Nhiệt điện Duyên Hải - Tổng Công ty Phát điện 1</t>
  </si>
  <si>
    <t>Nhà máy nhiệt điện Duyên Hải 1</t>
  </si>
  <si>
    <t>Nhà máy nhiệt điện Duyên Hải 3</t>
  </si>
  <si>
    <t>Cảng biển Trung tâm điện lực Duyên Hải</t>
  </si>
  <si>
    <t>Cơ sở hạ tầng TT Điện lực Duyên Hải</t>
  </si>
  <si>
    <t xml:space="preserve">Công ty CP Thủy sản Thông Thuận Trà Vinh </t>
  </si>
  <si>
    <t>TT SX tôm giống công nghệ cao Thông Thuận - TV</t>
  </si>
  <si>
    <t>Công ty CP Nước và Môi trường Duyên Hải</t>
  </si>
  <si>
    <t>Nhà máy cấp nước nhiệt điện Duyên Hải</t>
  </si>
  <si>
    <t>Công ty CP DV Kỹ thuật và TM Hoàng Quý</t>
  </si>
  <si>
    <t>NM chế biến tro xỉ nhiệt điện Duyên Hải</t>
  </si>
  <si>
    <t>Công ty TNHH Huynh Đệ</t>
  </si>
  <si>
    <t>NM sản xuất nước đá cây</t>
  </si>
  <si>
    <t>Công ty TNHH cảng Cần Thơ - Thanh Tuấn</t>
  </si>
  <si>
    <t>Bến thủy nội địa Cảng Cần thơ Thanh Tuấn</t>
  </si>
  <si>
    <t>Liên minh HTX Thương mại TPHCM</t>
  </si>
  <si>
    <t>Siêu thị Coopmart Duyên Hải</t>
  </si>
  <si>
    <t>Doanh nghiệp tư nhân Vạn Phước II</t>
  </si>
  <si>
    <t>Kinh doanh vật liệu xây dựng</t>
  </si>
  <si>
    <t>Công ty TNHH MTV Dũng Tiền</t>
  </si>
  <si>
    <t>Khu liên hợp Nhà hàng, KS và Khu nghỉ dưỡng Toàn Vinh</t>
  </si>
  <si>
    <t>Công ty TNHH MTV Xăng Dầu Trà Vinh</t>
  </si>
  <si>
    <t>Cửa hàng xăng dầu Láng Chim</t>
  </si>
  <si>
    <t>Công ty CP Xăng dầu Dầu khí Trà Vinh</t>
  </si>
  <si>
    <t>Cửa hàng bán lẻ xăng dầu số 9</t>
  </si>
  <si>
    <t>Công ty CP XNK SX TM Dầu khí Petrol Life</t>
  </si>
  <si>
    <t>Trạm xăng dầu Petrol Life 5</t>
  </si>
  <si>
    <t>Công ty TNHH Dầu khí Châu Duy</t>
  </si>
  <si>
    <t>Cửa hàng xăng dầu Long Toàn</t>
  </si>
  <si>
    <t>DN tư nhân xăng dầu Lê Quân</t>
  </si>
  <si>
    <t>Cửa hàng  xăng dầu Lê Quân 3</t>
  </si>
  <si>
    <t>Công ty CP đầu tư Xây dựng chợ Lợi Nhân</t>
  </si>
  <si>
    <t>Đầu tư xây dựng Chợ Long Thành</t>
  </si>
  <si>
    <t>Phòng Giao dịch Duyên Hải - Ngân hàng TMCP Kiên Long</t>
  </si>
  <si>
    <t>Phòng Giao dịch Duyên Hải</t>
  </si>
  <si>
    <t>Ngân hàng TMCP Sài Gòn Thương Tín - Sacombank -Chi nhánh Duyên Hải</t>
  </si>
  <si>
    <t>NH TMCP Sài Gòn Thương Tín (Sacombank) - Chi nhánh Duyên Hải</t>
  </si>
  <si>
    <t>CÁC DOANH NGHIỆP ĐANG HOẠT ĐỘNG 
TẠI KHU KINH TẾ ĐỊNH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</si>
</sst>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41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right" vertical="center" wrapText="1"/>
    </xf>
    <xf numFmtId="43" fontId="9" fillId="0" borderId="2" xfId="0" applyNumberFormat="1" applyFont="1" applyFill="1" applyBorder="1" applyAlignment="1">
      <alignment horizontal="right" vertical="center" wrapText="1"/>
    </xf>
    <xf numFmtId="43" fontId="5" fillId="0" borderId="2" xfId="0" applyNumberFormat="1" applyFont="1" applyFill="1" applyBorder="1" applyAlignment="1">
      <alignment horizontal="right" vertical="center" wrapText="1"/>
    </xf>
    <xf numFmtId="41" fontId="8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1" fontId="2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NumberFormat="1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C7" sqref="C7"/>
    </sheetView>
  </sheetViews>
  <sheetFormatPr defaultRowHeight="15" x14ac:dyDescent="0.25"/>
  <cols>
    <col min="1" max="1" width="4" style="50" customWidth="1"/>
    <col min="2" max="2" width="27.7109375" customWidth="1"/>
    <col min="3" max="3" width="28" customWidth="1"/>
    <col min="4" max="4" width="10.7109375" style="51" customWidth="1"/>
    <col min="5" max="5" width="10.42578125" style="51" customWidth="1"/>
    <col min="6" max="6" width="8.5703125" style="51" customWidth="1"/>
    <col min="7" max="7" width="9.140625" style="51" customWidth="1"/>
    <col min="8" max="8" width="8.7109375" style="51" customWidth="1"/>
    <col min="9" max="9" width="8.5703125" style="51" customWidth="1"/>
    <col min="10" max="10" width="9.7109375" style="51" customWidth="1"/>
  </cols>
  <sheetData>
    <row r="1" spans="1:10" ht="54.75" customHeight="1" x14ac:dyDescent="0.25">
      <c r="A1" s="1"/>
      <c r="B1" s="2" t="s">
        <v>51</v>
      </c>
      <c r="C1" s="3"/>
      <c r="D1" s="3"/>
      <c r="E1" s="3"/>
      <c r="F1" s="3"/>
      <c r="G1" s="3"/>
      <c r="H1" s="3"/>
      <c r="I1" s="3"/>
      <c r="J1" s="3"/>
    </row>
    <row r="2" spans="1:10" s="8" customFormat="1" ht="56.25" customHeight="1" x14ac:dyDescent="0.25">
      <c r="A2" s="4" t="s">
        <v>0</v>
      </c>
      <c r="B2" s="4"/>
      <c r="C2" s="4"/>
      <c r="D2" s="5" t="s">
        <v>1</v>
      </c>
      <c r="E2" s="6"/>
      <c r="F2" s="5" t="s">
        <v>2</v>
      </c>
      <c r="G2" s="7"/>
      <c r="H2" s="7"/>
      <c r="I2" s="7"/>
      <c r="J2" s="6"/>
    </row>
    <row r="3" spans="1:10" s="8" customFormat="1" ht="56.25" customHeight="1" x14ac:dyDescent="0.25">
      <c r="A3" s="9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</row>
    <row r="4" spans="1:10" ht="40.5" customHeight="1" x14ac:dyDescent="0.25">
      <c r="A4" s="14" t="s">
        <v>13</v>
      </c>
      <c r="B4" s="14"/>
      <c r="C4" s="14"/>
      <c r="D4" s="15"/>
      <c r="E4" s="21">
        <f t="shared" ref="E4:J4" si="0" xml:space="preserve"> SUM(E5:E24)</f>
        <v>64305.930000000008</v>
      </c>
      <c r="F4" s="22">
        <f t="shared" si="0"/>
        <v>1226</v>
      </c>
      <c r="G4" s="22">
        <f t="shared" si="0"/>
        <v>1141</v>
      </c>
      <c r="H4" s="22">
        <f t="shared" si="0"/>
        <v>85</v>
      </c>
      <c r="I4" s="22">
        <f t="shared" si="0"/>
        <v>1226</v>
      </c>
      <c r="J4" s="22">
        <f t="shared" si="0"/>
        <v>0</v>
      </c>
    </row>
    <row r="5" spans="1:10" ht="50.25" customHeight="1" x14ac:dyDescent="0.25">
      <c r="A5" s="12">
        <v>1</v>
      </c>
      <c r="B5" s="11" t="s">
        <v>14</v>
      </c>
      <c r="C5" s="16" t="s">
        <v>15</v>
      </c>
      <c r="D5" s="19"/>
      <c r="E5" s="20">
        <v>29245.78</v>
      </c>
      <c r="F5" s="23">
        <v>1107</v>
      </c>
      <c r="G5" s="17">
        <f xml:space="preserve"> F5-H5</f>
        <v>1062</v>
      </c>
      <c r="H5" s="24">
        <v>45</v>
      </c>
      <c r="I5" s="25">
        <f xml:space="preserve"> F5-J5</f>
        <v>1107</v>
      </c>
      <c r="J5" s="17">
        <v>0</v>
      </c>
    </row>
    <row r="6" spans="1:10" ht="33" customHeight="1" x14ac:dyDescent="0.25">
      <c r="A6" s="12">
        <v>2</v>
      </c>
      <c r="B6" s="11"/>
      <c r="C6" s="16" t="s">
        <v>16</v>
      </c>
      <c r="D6" s="19"/>
      <c r="E6" s="20">
        <v>28463.41</v>
      </c>
      <c r="F6" s="23"/>
      <c r="G6" s="17"/>
      <c r="H6" s="24"/>
      <c r="I6" s="26"/>
      <c r="J6" s="17"/>
    </row>
    <row r="7" spans="1:10" ht="27.75" customHeight="1" x14ac:dyDescent="0.25">
      <c r="A7" s="12">
        <v>3</v>
      </c>
      <c r="B7" s="11"/>
      <c r="C7" s="16" t="s">
        <v>17</v>
      </c>
      <c r="D7" s="19"/>
      <c r="E7" s="20">
        <v>4429.3599999999997</v>
      </c>
      <c r="F7" s="23"/>
      <c r="G7" s="17"/>
      <c r="H7" s="24"/>
      <c r="I7" s="26"/>
      <c r="J7" s="17"/>
    </row>
    <row r="8" spans="1:10" ht="26.25" customHeight="1" x14ac:dyDescent="0.25">
      <c r="A8" s="12">
        <v>4</v>
      </c>
      <c r="B8" s="11"/>
      <c r="C8" s="16" t="s">
        <v>18</v>
      </c>
      <c r="D8" s="19"/>
      <c r="E8" s="20">
        <v>1726.63</v>
      </c>
      <c r="F8" s="23"/>
      <c r="G8" s="17"/>
      <c r="H8" s="24"/>
      <c r="I8" s="27"/>
      <c r="J8" s="17"/>
    </row>
    <row r="9" spans="1:10" ht="25.5" x14ac:dyDescent="0.25">
      <c r="A9" s="12">
        <v>5</v>
      </c>
      <c r="B9" s="28" t="s">
        <v>19</v>
      </c>
      <c r="C9" s="16" t="s">
        <v>20</v>
      </c>
      <c r="D9" s="19"/>
      <c r="E9" s="20">
        <v>93.36</v>
      </c>
      <c r="F9" s="29">
        <v>61</v>
      </c>
      <c r="G9" s="13">
        <f t="shared" ref="G9:G24" si="1" xml:space="preserve"> F9-H9</f>
        <v>38</v>
      </c>
      <c r="H9" s="30">
        <v>23</v>
      </c>
      <c r="I9" s="31">
        <f t="shared" ref="I9:I24" si="2" xml:space="preserve"> F9-J9</f>
        <v>61</v>
      </c>
      <c r="J9" s="13">
        <v>0</v>
      </c>
    </row>
    <row r="10" spans="1:10" ht="25.5" x14ac:dyDescent="0.25">
      <c r="A10" s="12">
        <v>6</v>
      </c>
      <c r="B10" s="16" t="s">
        <v>21</v>
      </c>
      <c r="C10" s="18" t="s">
        <v>22</v>
      </c>
      <c r="D10" s="32"/>
      <c r="E10" s="20">
        <v>15</v>
      </c>
      <c r="F10" s="29">
        <v>8</v>
      </c>
      <c r="G10" s="13">
        <f t="shared" si="1"/>
        <v>6</v>
      </c>
      <c r="H10" s="30">
        <v>2</v>
      </c>
      <c r="I10" s="31">
        <f t="shared" si="2"/>
        <v>8</v>
      </c>
      <c r="J10" s="13">
        <v>0</v>
      </c>
    </row>
    <row r="11" spans="1:10" ht="25.5" x14ac:dyDescent="0.25">
      <c r="A11" s="12">
        <v>7</v>
      </c>
      <c r="B11" s="16" t="s">
        <v>23</v>
      </c>
      <c r="C11" s="18" t="s">
        <v>24</v>
      </c>
      <c r="D11" s="32"/>
      <c r="E11" s="20">
        <v>90</v>
      </c>
      <c r="F11" s="29">
        <v>5</v>
      </c>
      <c r="G11" s="13">
        <f t="shared" si="1"/>
        <v>3</v>
      </c>
      <c r="H11" s="30">
        <v>2</v>
      </c>
      <c r="I11" s="31">
        <f t="shared" si="2"/>
        <v>5</v>
      </c>
      <c r="J11" s="13">
        <v>0</v>
      </c>
    </row>
    <row r="12" spans="1:10" x14ac:dyDescent="0.25">
      <c r="A12" s="12">
        <v>8</v>
      </c>
      <c r="B12" s="33" t="s">
        <v>25</v>
      </c>
      <c r="C12" s="18" t="s">
        <v>26</v>
      </c>
      <c r="D12" s="32"/>
      <c r="E12" s="20">
        <v>3.5</v>
      </c>
      <c r="F12" s="29">
        <v>5</v>
      </c>
      <c r="G12" s="13">
        <f t="shared" si="1"/>
        <v>5</v>
      </c>
      <c r="H12" s="30">
        <v>0</v>
      </c>
      <c r="I12" s="31">
        <f t="shared" si="2"/>
        <v>5</v>
      </c>
      <c r="J12" s="13">
        <v>0</v>
      </c>
    </row>
    <row r="13" spans="1:10" ht="25.5" x14ac:dyDescent="0.25">
      <c r="A13" s="12">
        <v>9</v>
      </c>
      <c r="B13" s="16" t="s">
        <v>27</v>
      </c>
      <c r="C13" s="18" t="s">
        <v>28</v>
      </c>
      <c r="D13" s="32"/>
      <c r="E13" s="20">
        <v>85.55</v>
      </c>
      <c r="F13" s="29"/>
      <c r="G13" s="13">
        <f t="shared" si="1"/>
        <v>0</v>
      </c>
      <c r="H13" s="30">
        <v>0</v>
      </c>
      <c r="I13" s="31">
        <f t="shared" si="2"/>
        <v>0</v>
      </c>
      <c r="J13" s="13">
        <v>0</v>
      </c>
    </row>
    <row r="14" spans="1:10" x14ac:dyDescent="0.25">
      <c r="A14" s="12">
        <v>10</v>
      </c>
      <c r="B14" s="33" t="s">
        <v>29</v>
      </c>
      <c r="C14" s="18" t="s">
        <v>30</v>
      </c>
      <c r="D14" s="32"/>
      <c r="E14" s="20">
        <v>70</v>
      </c>
      <c r="F14" s="29">
        <v>0</v>
      </c>
      <c r="G14" s="13">
        <f t="shared" si="1"/>
        <v>0</v>
      </c>
      <c r="H14" s="30">
        <v>0</v>
      </c>
      <c r="I14" s="31">
        <f t="shared" si="2"/>
        <v>0</v>
      </c>
      <c r="J14" s="13">
        <v>0</v>
      </c>
    </row>
    <row r="15" spans="1:10" x14ac:dyDescent="0.25">
      <c r="A15" s="12">
        <v>11</v>
      </c>
      <c r="B15" s="33" t="s">
        <v>31</v>
      </c>
      <c r="C15" s="18" t="s">
        <v>32</v>
      </c>
      <c r="D15" s="32"/>
      <c r="E15" s="20">
        <v>5</v>
      </c>
      <c r="F15" s="29">
        <v>0</v>
      </c>
      <c r="G15" s="13">
        <f t="shared" si="1"/>
        <v>0</v>
      </c>
      <c r="H15" s="30">
        <v>0</v>
      </c>
      <c r="I15" s="31">
        <f t="shared" si="2"/>
        <v>0</v>
      </c>
      <c r="J15" s="13">
        <v>0</v>
      </c>
    </row>
    <row r="16" spans="1:10" ht="25.5" x14ac:dyDescent="0.25">
      <c r="A16" s="12">
        <v>12</v>
      </c>
      <c r="B16" s="16" t="s">
        <v>33</v>
      </c>
      <c r="C16" s="18" t="s">
        <v>34</v>
      </c>
      <c r="D16" s="32"/>
      <c r="E16" s="20">
        <v>30.2</v>
      </c>
      <c r="F16" s="29">
        <v>25</v>
      </c>
      <c r="G16" s="13">
        <f t="shared" si="1"/>
        <v>16</v>
      </c>
      <c r="H16" s="30">
        <v>9</v>
      </c>
      <c r="I16" s="31">
        <f t="shared" si="2"/>
        <v>25</v>
      </c>
      <c r="J16" s="13">
        <v>0</v>
      </c>
    </row>
    <row r="17" spans="1:10" ht="25.5" x14ac:dyDescent="0.25">
      <c r="A17" s="12">
        <v>13</v>
      </c>
      <c r="B17" s="16" t="s">
        <v>35</v>
      </c>
      <c r="C17" s="16" t="s">
        <v>36</v>
      </c>
      <c r="D17" s="19"/>
      <c r="E17" s="20">
        <v>1.1399999999999999</v>
      </c>
      <c r="F17" s="29">
        <v>3</v>
      </c>
      <c r="G17" s="13">
        <f t="shared" si="1"/>
        <v>2</v>
      </c>
      <c r="H17" s="30">
        <v>1</v>
      </c>
      <c r="I17" s="31">
        <f t="shared" si="2"/>
        <v>3</v>
      </c>
      <c r="J17" s="13">
        <v>0</v>
      </c>
    </row>
    <row r="18" spans="1:10" ht="25.5" x14ac:dyDescent="0.25">
      <c r="A18" s="12">
        <v>14</v>
      </c>
      <c r="B18" s="34" t="s">
        <v>37</v>
      </c>
      <c r="C18" s="35" t="s">
        <v>38</v>
      </c>
      <c r="D18" s="36"/>
      <c r="E18" s="37">
        <v>5.0999999999999996</v>
      </c>
      <c r="F18" s="29">
        <v>3</v>
      </c>
      <c r="G18" s="13">
        <f t="shared" si="1"/>
        <v>2</v>
      </c>
      <c r="H18" s="30">
        <v>1</v>
      </c>
      <c r="I18" s="31">
        <f t="shared" si="2"/>
        <v>3</v>
      </c>
      <c r="J18" s="13">
        <v>0</v>
      </c>
    </row>
    <row r="19" spans="1:10" ht="25.5" x14ac:dyDescent="0.25">
      <c r="A19" s="12">
        <v>15</v>
      </c>
      <c r="B19" s="38" t="s">
        <v>39</v>
      </c>
      <c r="C19" s="16" t="s">
        <v>40</v>
      </c>
      <c r="D19" s="19"/>
      <c r="E19" s="20">
        <v>3.4</v>
      </c>
      <c r="F19" s="29">
        <v>3</v>
      </c>
      <c r="G19" s="13">
        <f t="shared" si="1"/>
        <v>2</v>
      </c>
      <c r="H19" s="30">
        <v>1</v>
      </c>
      <c r="I19" s="31">
        <f t="shared" si="2"/>
        <v>3</v>
      </c>
      <c r="J19" s="13">
        <v>0</v>
      </c>
    </row>
    <row r="20" spans="1:10" x14ac:dyDescent="0.25">
      <c r="A20" s="12">
        <v>16</v>
      </c>
      <c r="B20" s="16" t="s">
        <v>41</v>
      </c>
      <c r="C20" s="16" t="s">
        <v>42</v>
      </c>
      <c r="D20" s="19"/>
      <c r="E20" s="20">
        <v>2.15</v>
      </c>
      <c r="F20" s="29">
        <v>3</v>
      </c>
      <c r="G20" s="13">
        <f t="shared" si="1"/>
        <v>3</v>
      </c>
      <c r="H20" s="30">
        <v>0</v>
      </c>
      <c r="I20" s="31">
        <f t="shared" si="2"/>
        <v>3</v>
      </c>
      <c r="J20" s="13">
        <v>0</v>
      </c>
    </row>
    <row r="21" spans="1:10" x14ac:dyDescent="0.25">
      <c r="A21" s="12">
        <v>17</v>
      </c>
      <c r="B21" s="16" t="s">
        <v>43</v>
      </c>
      <c r="C21" s="16" t="s">
        <v>44</v>
      </c>
      <c r="D21" s="19"/>
      <c r="E21" s="20">
        <v>4</v>
      </c>
      <c r="F21" s="29">
        <v>3</v>
      </c>
      <c r="G21" s="13">
        <f t="shared" si="1"/>
        <v>2</v>
      </c>
      <c r="H21" s="30">
        <v>1</v>
      </c>
      <c r="I21" s="31">
        <f t="shared" si="2"/>
        <v>3</v>
      </c>
      <c r="J21" s="13">
        <v>0</v>
      </c>
    </row>
    <row r="22" spans="1:10" ht="25.5" x14ac:dyDescent="0.25">
      <c r="A22" s="12">
        <v>18</v>
      </c>
      <c r="B22" s="16" t="s">
        <v>45</v>
      </c>
      <c r="C22" s="18" t="s">
        <v>46</v>
      </c>
      <c r="D22" s="32"/>
      <c r="E22" s="20">
        <v>10.55</v>
      </c>
      <c r="F22" s="29">
        <v>0</v>
      </c>
      <c r="G22" s="13">
        <f t="shared" si="1"/>
        <v>0</v>
      </c>
      <c r="H22" s="30">
        <v>0</v>
      </c>
      <c r="I22" s="31">
        <f t="shared" si="2"/>
        <v>0</v>
      </c>
      <c r="J22" s="13">
        <v>0</v>
      </c>
    </row>
    <row r="23" spans="1:10" ht="25.5" x14ac:dyDescent="0.25">
      <c r="A23" s="12">
        <v>19</v>
      </c>
      <c r="B23" s="16" t="s">
        <v>47</v>
      </c>
      <c r="C23" s="18" t="s">
        <v>48</v>
      </c>
      <c r="D23" s="32"/>
      <c r="E23" s="20">
        <v>5</v>
      </c>
      <c r="F23" s="29">
        <v>0</v>
      </c>
      <c r="G23" s="13">
        <f t="shared" si="1"/>
        <v>0</v>
      </c>
      <c r="H23" s="30">
        <v>0</v>
      </c>
      <c r="I23" s="31">
        <f t="shared" si="2"/>
        <v>0</v>
      </c>
      <c r="J23" s="13">
        <v>0</v>
      </c>
    </row>
    <row r="24" spans="1:10" ht="38.25" x14ac:dyDescent="0.25">
      <c r="A24" s="12">
        <v>20</v>
      </c>
      <c r="B24" s="16" t="s">
        <v>49</v>
      </c>
      <c r="C24" s="16" t="s">
        <v>50</v>
      </c>
      <c r="D24" s="19"/>
      <c r="E24" s="20">
        <v>16.8</v>
      </c>
      <c r="F24" s="29">
        <v>0</v>
      </c>
      <c r="G24" s="13">
        <f t="shared" si="1"/>
        <v>0</v>
      </c>
      <c r="H24" s="30">
        <v>0</v>
      </c>
      <c r="I24" s="31">
        <f t="shared" si="2"/>
        <v>0</v>
      </c>
      <c r="J24" s="13">
        <v>0</v>
      </c>
    </row>
    <row r="49" spans="1:10" x14ac:dyDescent="0.25">
      <c r="A49" s="39"/>
      <c r="B49" s="40"/>
      <c r="C49" s="40"/>
      <c r="D49" s="41"/>
      <c r="E49" s="42"/>
      <c r="F49" s="41"/>
      <c r="G49" s="41"/>
      <c r="H49" s="41"/>
      <c r="I49" s="41"/>
      <c r="J49" s="41"/>
    </row>
    <row r="50" spans="1:10" x14ac:dyDescent="0.25">
      <c r="A50" s="39"/>
      <c r="B50" s="43"/>
      <c r="C50" s="43"/>
      <c r="D50" s="41"/>
      <c r="E50" s="42"/>
      <c r="F50" s="41"/>
      <c r="G50" s="41"/>
      <c r="H50" s="41"/>
      <c r="I50" s="41"/>
      <c r="J50" s="41"/>
    </row>
    <row r="51" spans="1:10" x14ac:dyDescent="0.25">
      <c r="A51" s="39"/>
      <c r="B51" s="44"/>
      <c r="C51" s="44"/>
      <c r="D51" s="41"/>
      <c r="E51" s="42"/>
      <c r="F51" s="41"/>
      <c r="G51" s="41"/>
      <c r="H51" s="41"/>
      <c r="I51" s="41"/>
      <c r="J51" s="41"/>
    </row>
    <row r="52" spans="1:10" x14ac:dyDescent="0.25">
      <c r="A52" s="39"/>
      <c r="B52" s="44"/>
      <c r="C52" s="44"/>
      <c r="D52" s="41"/>
      <c r="E52" s="42"/>
      <c r="F52" s="41"/>
      <c r="G52" s="41"/>
      <c r="H52" s="41"/>
      <c r="I52" s="41"/>
      <c r="J52" s="41"/>
    </row>
    <row r="53" spans="1:10" x14ac:dyDescent="0.25">
      <c r="A53" s="39"/>
      <c r="B53" s="44"/>
      <c r="C53" s="44"/>
      <c r="D53" s="41"/>
      <c r="E53" s="42"/>
      <c r="F53" s="41"/>
      <c r="G53" s="41"/>
      <c r="H53" s="41"/>
      <c r="I53" s="41"/>
      <c r="J53" s="41"/>
    </row>
    <row r="54" spans="1:10" x14ac:dyDescent="0.25">
      <c r="A54" s="39"/>
      <c r="B54" s="44"/>
      <c r="C54" s="44"/>
      <c r="D54" s="41"/>
      <c r="E54" s="42"/>
      <c r="F54" s="41"/>
      <c r="G54" s="41"/>
      <c r="H54" s="41"/>
      <c r="I54" s="41"/>
      <c r="J54" s="41"/>
    </row>
    <row r="55" spans="1:10" x14ac:dyDescent="0.25">
      <c r="A55" s="39"/>
      <c r="B55" s="44"/>
      <c r="C55" s="44"/>
      <c r="D55" s="41"/>
      <c r="E55" s="42"/>
      <c r="F55" s="41"/>
      <c r="G55" s="41"/>
      <c r="H55" s="41"/>
      <c r="I55" s="41"/>
      <c r="J55" s="41"/>
    </row>
    <row r="56" spans="1:10" x14ac:dyDescent="0.25">
      <c r="A56" s="39"/>
      <c r="B56" s="44"/>
      <c r="C56" s="44"/>
      <c r="D56" s="41"/>
      <c r="E56" s="42"/>
      <c r="F56" s="41"/>
      <c r="G56" s="41"/>
      <c r="H56" s="41"/>
      <c r="I56" s="41"/>
      <c r="J56" s="41"/>
    </row>
    <row r="57" spans="1:10" x14ac:dyDescent="0.25">
      <c r="A57" s="39"/>
      <c r="B57" s="44"/>
      <c r="C57" s="44"/>
      <c r="D57" s="41"/>
      <c r="E57" s="45"/>
      <c r="F57" s="41"/>
      <c r="G57" s="41"/>
      <c r="H57" s="41"/>
      <c r="I57" s="41"/>
      <c r="J57" s="41"/>
    </row>
    <row r="58" spans="1:10" x14ac:dyDescent="0.25">
      <c r="A58" s="39"/>
      <c r="B58" s="44"/>
      <c r="C58" s="44"/>
      <c r="D58" s="41"/>
      <c r="E58" s="45"/>
      <c r="F58" s="41"/>
      <c r="G58" s="41"/>
      <c r="H58" s="41"/>
      <c r="I58" s="41"/>
      <c r="J58" s="41"/>
    </row>
    <row r="59" spans="1:10" x14ac:dyDescent="0.25">
      <c r="A59" s="39"/>
      <c r="B59" s="44"/>
      <c r="C59" s="44"/>
      <c r="D59" s="41"/>
      <c r="E59" s="45"/>
      <c r="F59" s="41"/>
      <c r="G59" s="41"/>
      <c r="H59" s="41"/>
      <c r="I59" s="41"/>
      <c r="J59" s="41"/>
    </row>
    <row r="60" spans="1:10" x14ac:dyDescent="0.25">
      <c r="A60" s="39"/>
      <c r="B60" s="44"/>
      <c r="C60" s="44"/>
      <c r="D60" s="41"/>
      <c r="E60" s="45"/>
      <c r="F60" s="41"/>
      <c r="G60" s="41"/>
      <c r="H60" s="41"/>
      <c r="I60" s="41"/>
      <c r="J60" s="41"/>
    </row>
    <row r="61" spans="1:10" x14ac:dyDescent="0.25">
      <c r="A61" s="39"/>
      <c r="B61" s="44"/>
      <c r="C61" s="44"/>
      <c r="D61" s="41"/>
      <c r="E61" s="45"/>
      <c r="F61" s="41"/>
      <c r="G61" s="41"/>
      <c r="H61" s="41"/>
      <c r="I61" s="41"/>
      <c r="J61" s="41"/>
    </row>
    <row r="62" spans="1:10" x14ac:dyDescent="0.25">
      <c r="A62" s="39"/>
      <c r="B62" s="44"/>
      <c r="C62" s="44"/>
      <c r="D62" s="41"/>
      <c r="E62" s="45"/>
      <c r="F62" s="41"/>
      <c r="G62" s="41"/>
      <c r="H62" s="41"/>
      <c r="I62" s="41"/>
      <c r="J62" s="41"/>
    </row>
    <row r="63" spans="1:10" x14ac:dyDescent="0.25">
      <c r="A63" s="39"/>
      <c r="B63" s="44"/>
      <c r="C63" s="44"/>
      <c r="D63" s="41"/>
      <c r="E63" s="45"/>
      <c r="F63" s="41"/>
      <c r="G63" s="41"/>
      <c r="H63" s="41"/>
      <c r="I63" s="41"/>
      <c r="J63" s="41"/>
    </row>
    <row r="64" spans="1:10" x14ac:dyDescent="0.25">
      <c r="A64" s="39"/>
      <c r="B64" s="44"/>
      <c r="C64" s="44"/>
      <c r="D64" s="41"/>
      <c r="E64" s="45"/>
      <c r="F64" s="41"/>
      <c r="G64" s="41"/>
      <c r="H64" s="41"/>
      <c r="I64" s="41"/>
      <c r="J64" s="41"/>
    </row>
    <row r="65" spans="1:10" x14ac:dyDescent="0.25">
      <c r="A65" s="39"/>
      <c r="B65" s="44"/>
      <c r="C65" s="44"/>
      <c r="D65" s="41"/>
      <c r="E65" s="45"/>
      <c r="F65" s="41"/>
      <c r="G65" s="41"/>
      <c r="H65" s="41"/>
      <c r="I65" s="41"/>
      <c r="J65" s="41"/>
    </row>
    <row r="66" spans="1:10" x14ac:dyDescent="0.25">
      <c r="A66" s="39"/>
      <c r="B66" s="44"/>
      <c r="C66" s="44"/>
      <c r="D66" s="41"/>
      <c r="E66" s="45"/>
      <c r="F66" s="41"/>
      <c r="G66" s="41"/>
      <c r="H66" s="41"/>
      <c r="I66" s="41"/>
      <c r="J66" s="41"/>
    </row>
    <row r="67" spans="1:10" x14ac:dyDescent="0.25">
      <c r="A67" s="39"/>
      <c r="B67" s="44"/>
      <c r="C67" s="44"/>
      <c r="D67" s="41"/>
      <c r="E67" s="45"/>
      <c r="F67" s="41"/>
      <c r="G67" s="41"/>
      <c r="H67" s="41"/>
      <c r="I67" s="41"/>
      <c r="J67" s="41"/>
    </row>
    <row r="68" spans="1:10" x14ac:dyDescent="0.25">
      <c r="A68" s="39"/>
      <c r="B68" s="44"/>
      <c r="C68" s="44"/>
      <c r="D68" s="41"/>
      <c r="E68" s="45"/>
      <c r="F68" s="41"/>
      <c r="G68" s="41"/>
      <c r="H68" s="41"/>
      <c r="I68" s="41"/>
      <c r="J68" s="41"/>
    </row>
    <row r="69" spans="1:10" x14ac:dyDescent="0.25">
      <c r="A69" s="39"/>
      <c r="B69" s="44"/>
      <c r="C69" s="44"/>
      <c r="D69" s="41"/>
      <c r="E69" s="45"/>
      <c r="F69" s="41"/>
      <c r="G69" s="41"/>
      <c r="H69" s="41"/>
      <c r="I69" s="41"/>
      <c r="J69" s="41"/>
    </row>
    <row r="70" spans="1:10" x14ac:dyDescent="0.25">
      <c r="A70" s="1"/>
      <c r="B70" s="46"/>
      <c r="C70" s="46"/>
      <c r="D70" s="47"/>
      <c r="E70" s="48"/>
      <c r="F70" s="47"/>
      <c r="G70" s="47"/>
      <c r="H70" s="47"/>
      <c r="I70" s="47"/>
      <c r="J70" s="47"/>
    </row>
    <row r="71" spans="1:10" x14ac:dyDescent="0.25">
      <c r="A71" s="1"/>
      <c r="B71" s="46"/>
      <c r="C71" s="46"/>
      <c r="D71" s="47"/>
      <c r="E71" s="48"/>
      <c r="F71" s="47"/>
      <c r="G71" s="47"/>
      <c r="H71" s="47"/>
      <c r="I71" s="47"/>
      <c r="J71" s="47"/>
    </row>
    <row r="72" spans="1:10" x14ac:dyDescent="0.25">
      <c r="A72" s="1"/>
      <c r="B72" s="46"/>
      <c r="C72" s="46"/>
      <c r="D72" s="47"/>
      <c r="E72" s="48"/>
      <c r="F72" s="47"/>
      <c r="G72" s="47"/>
      <c r="H72" s="47"/>
      <c r="I72" s="47"/>
      <c r="J72" s="47"/>
    </row>
    <row r="73" spans="1:10" x14ac:dyDescent="0.25">
      <c r="A73" s="1"/>
      <c r="B73" s="46"/>
      <c r="C73" s="46"/>
      <c r="D73" s="47"/>
      <c r="E73" s="48"/>
      <c r="F73" s="47"/>
      <c r="G73" s="47"/>
      <c r="H73" s="47"/>
      <c r="I73" s="47"/>
      <c r="J73" s="47"/>
    </row>
    <row r="74" spans="1:10" x14ac:dyDescent="0.25">
      <c r="A74" s="1"/>
      <c r="B74" s="46"/>
      <c r="C74" s="46"/>
      <c r="D74" s="47"/>
      <c r="E74" s="48"/>
      <c r="F74" s="47"/>
      <c r="G74" s="47"/>
      <c r="H74" s="47"/>
      <c r="I74" s="47"/>
      <c r="J74" s="47"/>
    </row>
    <row r="75" spans="1:10" x14ac:dyDescent="0.25">
      <c r="A75" s="1"/>
      <c r="B75" s="46"/>
      <c r="C75" s="46"/>
      <c r="D75" s="47"/>
      <c r="E75" s="48"/>
      <c r="F75" s="47"/>
      <c r="G75" s="47"/>
      <c r="H75" s="47"/>
      <c r="I75" s="47"/>
      <c r="J75" s="47"/>
    </row>
    <row r="76" spans="1:10" x14ac:dyDescent="0.25">
      <c r="A76" s="1"/>
      <c r="B76" s="46"/>
      <c r="C76" s="46"/>
      <c r="D76" s="47"/>
      <c r="E76" s="49"/>
      <c r="F76" s="47"/>
      <c r="G76" s="47"/>
      <c r="H76" s="47"/>
      <c r="I76" s="47"/>
      <c r="J76" s="47"/>
    </row>
    <row r="77" spans="1:10" x14ac:dyDescent="0.25">
      <c r="A77" s="1"/>
      <c r="B77" s="46"/>
      <c r="C77" s="46"/>
      <c r="D77" s="47"/>
      <c r="E77" s="49"/>
      <c r="F77" s="47"/>
      <c r="G77" s="47"/>
      <c r="H77" s="47"/>
      <c r="I77" s="47"/>
      <c r="J77" s="47"/>
    </row>
    <row r="78" spans="1:10" x14ac:dyDescent="0.25">
      <c r="A78" s="1"/>
      <c r="B78" s="46"/>
      <c r="C78" s="46"/>
      <c r="D78" s="47"/>
      <c r="E78" s="47"/>
      <c r="F78" s="47"/>
      <c r="G78" s="47"/>
      <c r="H78" s="47"/>
      <c r="I78" s="47"/>
      <c r="J78" s="47"/>
    </row>
    <row r="79" spans="1:10" x14ac:dyDescent="0.25">
      <c r="A79" s="1"/>
      <c r="B79" s="46"/>
      <c r="C79" s="46"/>
      <c r="D79" s="47"/>
      <c r="E79" s="47"/>
      <c r="F79" s="47"/>
      <c r="G79" s="47"/>
      <c r="H79" s="47"/>
      <c r="I79" s="47"/>
      <c r="J79" s="47"/>
    </row>
    <row r="80" spans="1:10" x14ac:dyDescent="0.25">
      <c r="A80" s="1"/>
      <c r="B80" s="46"/>
      <c r="C80" s="46"/>
      <c r="D80" s="47"/>
      <c r="E80" s="47"/>
      <c r="F80" s="47"/>
      <c r="G80" s="47"/>
      <c r="H80" s="47"/>
      <c r="I80" s="47"/>
      <c r="J80" s="47"/>
    </row>
    <row r="81" spans="1:10" x14ac:dyDescent="0.25">
      <c r="A81" s="1"/>
      <c r="B81" s="46"/>
      <c r="C81" s="46"/>
      <c r="D81" s="47"/>
      <c r="E81" s="47"/>
      <c r="F81" s="47"/>
      <c r="G81" s="47"/>
      <c r="H81" s="47"/>
      <c r="I81" s="47"/>
      <c r="J81" s="47"/>
    </row>
  </sheetData>
  <mergeCells count="11">
    <mergeCell ref="J5:J8"/>
    <mergeCell ref="A4:C4"/>
    <mergeCell ref="B5:B8"/>
    <mergeCell ref="F5:F8"/>
    <mergeCell ref="G5:G8"/>
    <mergeCell ref="H5:H8"/>
    <mergeCell ref="I5:I8"/>
    <mergeCell ref="B1:J1"/>
    <mergeCell ref="A2:C2"/>
    <mergeCell ref="D2:E2"/>
    <mergeCell ref="F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2019-09-18T00:54:19Z</dcterms:created>
  <dcterms:modified xsi:type="dcterms:W3CDTF">2019-09-18T00:54:59Z</dcterms:modified>
</cp:coreProperties>
</file>